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5480" windowHeight="11640" tabRatio="837" activeTab="0"/>
  </bookViews>
  <sheets>
    <sheet name="Hỗ trợ HP" sheetId="1" r:id="rId1"/>
  </sheets>
  <definedNames/>
  <calcPr fullCalcOnLoad="1"/>
</workbook>
</file>

<file path=xl/sharedStrings.xml><?xml version="1.0" encoding="utf-8"?>
<sst xmlns="http://schemas.openxmlformats.org/spreadsheetml/2006/main" count="146" uniqueCount="112">
  <si>
    <t>TT</t>
  </si>
  <si>
    <t>Lớp</t>
  </si>
  <si>
    <t>Mã sinh viên</t>
  </si>
  <si>
    <t>Họ và</t>
  </si>
  <si>
    <t>tên</t>
  </si>
  <si>
    <t>Ngày sinh</t>
  </si>
  <si>
    <t>Ngọc</t>
  </si>
  <si>
    <t>Thái</t>
  </si>
  <si>
    <t>Nguyễn Văn</t>
  </si>
  <si>
    <t>Thủy</t>
  </si>
  <si>
    <t>Đinh Văn</t>
  </si>
  <si>
    <t>Huyền</t>
  </si>
  <si>
    <t>Hồng</t>
  </si>
  <si>
    <t>Trần Thị</t>
  </si>
  <si>
    <t>Dũng</t>
  </si>
  <si>
    <t>Đức</t>
  </si>
  <si>
    <t>Như</t>
  </si>
  <si>
    <t>TRƯỜNG ĐẠI HỌC KINH TẾ</t>
  </si>
  <si>
    <t>Diện chính sách</t>
  </si>
  <si>
    <t xml:space="preserve"> CỘNG HÒA XÃ HỘI CHỦ NGHĨA VIỆT NAM</t>
  </si>
  <si>
    <t>40K04</t>
  </si>
  <si>
    <t>Thổ</t>
  </si>
  <si>
    <t>Đồng</t>
  </si>
  <si>
    <t xml:space="preserve">       ĐẠI HỌC ĐÀ NẴNG</t>
  </si>
  <si>
    <t>41K23</t>
  </si>
  <si>
    <t>Dương</t>
  </si>
  <si>
    <t>Sáng</t>
  </si>
  <si>
    <t>Lương Thị</t>
  </si>
  <si>
    <t>Hải</t>
  </si>
  <si>
    <t>Pơloong</t>
  </si>
  <si>
    <t>08/06/97</t>
  </si>
  <si>
    <t>Mường</t>
  </si>
  <si>
    <t>A</t>
  </si>
  <si>
    <t>Hợp</t>
  </si>
  <si>
    <t>19/03/95</t>
  </si>
  <si>
    <t>Xê Đăng</t>
  </si>
  <si>
    <t>42K09</t>
  </si>
  <si>
    <t>Cơ Tu</t>
  </si>
  <si>
    <t>Nơ</t>
  </si>
  <si>
    <t>Thắm</t>
  </si>
  <si>
    <t>42K13</t>
  </si>
  <si>
    <t>42K17</t>
  </si>
  <si>
    <t>Mạc Thị Hồng</t>
  </si>
  <si>
    <t>42K19</t>
  </si>
  <si>
    <t>42K23</t>
  </si>
  <si>
    <t>Bhling</t>
  </si>
  <si>
    <t>Tăm</t>
  </si>
  <si>
    <t>Mang Văn</t>
  </si>
  <si>
    <t>42K27</t>
  </si>
  <si>
    <t>Viên</t>
  </si>
  <si>
    <t>Ca Dong</t>
  </si>
  <si>
    <t>Chăm</t>
  </si>
  <si>
    <t>Tày</t>
  </si>
  <si>
    <t>Đoàn Thị Duyên</t>
  </si>
  <si>
    <t>42K25.1</t>
  </si>
  <si>
    <t>Khương Thị</t>
  </si>
  <si>
    <t>Nông Hiền</t>
  </si>
  <si>
    <t>Rahlan Huỳnh</t>
  </si>
  <si>
    <t>Cơ</t>
  </si>
  <si>
    <t>Ja rai</t>
  </si>
  <si>
    <t>Nông Đức</t>
  </si>
  <si>
    <r>
      <t xml:space="preserve">              </t>
    </r>
    <r>
      <rPr>
        <b/>
        <u val="single"/>
        <sz val="13"/>
        <rFont val="Times New Roman"/>
        <family val="1"/>
      </rPr>
      <t>Độc lập - Tự do - Hạnh phúc</t>
    </r>
  </si>
  <si>
    <t>03/02/98</t>
  </si>
  <si>
    <t>23/12/98</t>
  </si>
  <si>
    <t>13/06/98</t>
  </si>
  <si>
    <t>29/05/98</t>
  </si>
  <si>
    <t>18/05/98</t>
  </si>
  <si>
    <t>Dân tộc</t>
  </si>
  <si>
    <t>Trương Thị</t>
  </si>
  <si>
    <t>161120913176</t>
  </si>
  <si>
    <t>Bana</t>
  </si>
  <si>
    <t>43K02.7</t>
  </si>
  <si>
    <t>Lữ Thị</t>
  </si>
  <si>
    <t>43K06.4</t>
  </si>
  <si>
    <t>43K09</t>
  </si>
  <si>
    <t>43K17</t>
  </si>
  <si>
    <t>Lê Khánh</t>
  </si>
  <si>
    <t>Ly</t>
  </si>
  <si>
    <t>Hứa Thị</t>
  </si>
  <si>
    <t>Thao</t>
  </si>
  <si>
    <t>43K19</t>
  </si>
  <si>
    <t>43K27</t>
  </si>
  <si>
    <t>Hà Hồng</t>
  </si>
  <si>
    <t>Số tiền</t>
  </si>
  <si>
    <t>Ghi</t>
  </si>
  <si>
    <t>chú</t>
  </si>
  <si>
    <t>25/05/98</t>
  </si>
  <si>
    <t>18/09/98</t>
  </si>
  <si>
    <t>17/07/98</t>
  </si>
  <si>
    <t>26/07/98</t>
  </si>
  <si>
    <t>13/10/98</t>
  </si>
  <si>
    <t>26/08/1999</t>
  </si>
  <si>
    <t>Cộng</t>
  </si>
  <si>
    <t>Tổng số tiền</t>
  </si>
  <si>
    <t>1 tháng</t>
  </si>
  <si>
    <t>(5 tháng)</t>
  </si>
  <si>
    <t>20/05/99</t>
  </si>
  <si>
    <t>18/03/99</t>
  </si>
  <si>
    <t>06/02/99</t>
  </si>
  <si>
    <t>đ</t>
  </si>
  <si>
    <t>Pơloong Thị</t>
  </si>
  <si>
    <t>Oai</t>
  </si>
  <si>
    <t>15/05/1999</t>
  </si>
  <si>
    <t>03/09/1999</t>
  </si>
  <si>
    <t>Hộ nghèo 2018</t>
  </si>
  <si>
    <t>Cận nghèo 2018</t>
  </si>
  <si>
    <t>10/01/1999</t>
  </si>
  <si>
    <t>Danh sách có 20 sinh viên.</t>
  </si>
  <si>
    <t xml:space="preserve">         DANH SÁCH DỰ KIẾN SINH VIÊN HỆ CHÍNH QUI </t>
  </si>
  <si>
    <t>ĐƯỢC HỖ TRỢ CHI PHÍ HỌC TẬP HỌC KỲ II NĂM HỌC 2017-2018</t>
  </si>
  <si>
    <t>Bảy mươi tám triệu đồng chẵn</t>
  </si>
  <si>
    <t xml:space="preserve">(Kèm theo Quyết định số:           /QĐ-ĐHKT, ngày        tháng       năm 2018 của trường Đại học Kinh tế)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</si>
</sst>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#,##0;[Red]#,##0"/>
    <numFmt numFmtId="172" formatCode="dd/mm/yyyy;@"/>
    <numFmt numFmtId="173" formatCode="mmm\-yyyy"/>
    <numFmt numFmtId="174" formatCode="dd\-mm\-yy"/>
    <numFmt numFmtId="175" formatCode="0.0"/>
    <numFmt numFmtId="176" formatCode="_(* #,##0.0_);_(* \(#,##0.0\);_(* &quot;-&quot;??_);_(@_)"/>
    <numFmt numFmtId="177" formatCode="_(* #,##0_);_(* \(#,##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b/>
      <sz val="13"/>
      <name val="Times New Roman"/>
      <family val="1"/>
    </font>
    <font>
      <sz val="14"/>
      <name val=".VnTime"/>
      <family val="2"/>
    </font>
    <font>
      <sz val="14"/>
      <name val="VNtimes new roman"/>
      <family val="2"/>
    </font>
    <font>
      <i/>
      <sz val="12"/>
      <name val="Times New Roman"/>
      <family val="1"/>
    </font>
    <font>
      <b/>
      <sz val="16"/>
      <name val="VNtimes new roman"/>
      <family val="2"/>
    </font>
    <font>
      <b/>
      <sz val="11"/>
      <name val="VNtimes new roman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3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indexed="63"/>
      </left>
      <right style="thin">
        <color indexed="63"/>
      </right>
      <top style="hair"/>
      <bottom style="hair"/>
    </border>
    <border>
      <left style="thin"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 style="hair"/>
      <bottom style="hair"/>
    </border>
    <border>
      <left style="thin"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61" fillId="0" borderId="10" xfId="0" applyNumberFormat="1" applyFont="1" applyFill="1" applyBorder="1" applyAlignment="1">
      <alignment horizontal="center"/>
    </xf>
    <xf numFmtId="49" fontId="62" fillId="0" borderId="11" xfId="0" applyNumberFormat="1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49" fontId="62" fillId="0" borderId="10" xfId="0" applyNumberFormat="1" applyFont="1" applyFill="1" applyBorder="1" applyAlignment="1">
      <alignment horizontal="left" vertical="center"/>
    </xf>
    <xf numFmtId="1" fontId="62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1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49" fontId="62" fillId="0" borderId="14" xfId="0" applyNumberFormat="1" applyFont="1" applyFill="1" applyBorder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62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62" fillId="0" borderId="25" xfId="0" applyNumberFormat="1" applyFont="1" applyFill="1" applyBorder="1" applyAlignment="1">
      <alignment vertical="center"/>
    </xf>
    <xf numFmtId="49" fontId="62" fillId="0" borderId="26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49" fontId="2" fillId="0" borderId="29" xfId="0" applyNumberFormat="1" applyFont="1" applyFill="1" applyBorder="1" applyAlignment="1">
      <alignment horizontal="left"/>
    </xf>
    <xf numFmtId="1" fontId="65" fillId="0" borderId="14" xfId="0" applyNumberFormat="1" applyFont="1" applyFill="1" applyBorder="1" applyAlignment="1">
      <alignment horizontal="center" vertical="center"/>
    </xf>
    <xf numFmtId="49" fontId="66" fillId="0" borderId="30" xfId="0" applyNumberFormat="1" applyFont="1" applyFill="1" applyBorder="1" applyAlignment="1">
      <alignment horizontal="right" vertical="center"/>
    </xf>
    <xf numFmtId="49" fontId="62" fillId="0" borderId="3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9" fontId="65" fillId="0" borderId="14" xfId="0" applyNumberFormat="1" applyFont="1" applyFill="1" applyBorder="1" applyAlignment="1">
      <alignment vertical="center"/>
    </xf>
    <xf numFmtId="1" fontId="65" fillId="0" borderId="18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left" vertical="center"/>
    </xf>
    <xf numFmtId="49" fontId="65" fillId="0" borderId="18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33" borderId="19" xfId="0" applyFont="1" applyFill="1" applyBorder="1" applyAlignment="1">
      <alignment/>
    </xf>
    <xf numFmtId="49" fontId="2" fillId="33" borderId="19" xfId="0" applyNumberFormat="1" applyFont="1" applyFill="1" applyBorder="1" applyAlignment="1">
      <alignment vertical="center"/>
    </xf>
    <xf numFmtId="49" fontId="62" fillId="33" borderId="23" xfId="0" applyNumberFormat="1" applyFont="1" applyFill="1" applyBorder="1" applyAlignment="1">
      <alignment/>
    </xf>
    <xf numFmtId="49" fontId="62" fillId="33" borderId="19" xfId="0" applyNumberFormat="1" applyFont="1" applyFill="1" applyBorder="1" applyAlignment="1">
      <alignment vertical="center"/>
    </xf>
    <xf numFmtId="49" fontId="2" fillId="33" borderId="23" xfId="0" applyNumberFormat="1" applyFont="1" applyFill="1" applyBorder="1" applyAlignment="1">
      <alignment/>
    </xf>
    <xf numFmtId="14" fontId="61" fillId="0" borderId="10" xfId="0" applyNumberFormat="1" applyFont="1" applyFill="1" applyBorder="1" applyAlignment="1">
      <alignment horizontal="center"/>
    </xf>
    <xf numFmtId="49" fontId="68" fillId="0" borderId="10" xfId="0" applyNumberFormat="1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0</xdr:rowOff>
    </xdr:from>
    <xdr:to>
      <xdr:col>2</xdr:col>
      <xdr:colOff>228600</xdr:colOff>
      <xdr:row>3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71475" y="571500"/>
          <a:ext cx="6000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.00390625" style="23" customWidth="1"/>
    <col min="2" max="2" width="8.140625" style="23" customWidth="1"/>
    <col min="3" max="4" width="14.57421875" style="23" customWidth="1"/>
    <col min="5" max="5" width="6.28125" style="23" customWidth="1"/>
    <col min="6" max="6" width="9.421875" style="23" customWidth="1"/>
    <col min="7" max="7" width="8.421875" style="74" customWidth="1"/>
    <col min="8" max="8" width="8.421875" style="23" customWidth="1"/>
    <col min="9" max="9" width="11.00390625" style="23" customWidth="1"/>
    <col min="10" max="10" width="16.00390625" style="23" customWidth="1"/>
    <col min="11" max="11" width="4.421875" style="23" customWidth="1"/>
    <col min="12" max="16384" width="9.140625" style="23" customWidth="1"/>
  </cols>
  <sheetData>
    <row r="1" spans="1:7" s="44" customFormat="1" ht="17.25" customHeight="1">
      <c r="A1" s="49" t="s">
        <v>23</v>
      </c>
      <c r="C1" s="43"/>
      <c r="E1" s="22" t="s">
        <v>19</v>
      </c>
      <c r="G1" s="9"/>
    </row>
    <row r="2" spans="1:5" ht="17.25" customHeight="1">
      <c r="A2" s="39" t="s">
        <v>17</v>
      </c>
      <c r="C2" s="10"/>
      <c r="E2" s="13" t="s">
        <v>61</v>
      </c>
    </row>
    <row r="3" spans="1:4" ht="10.5" customHeight="1">
      <c r="A3" s="12"/>
      <c r="C3" s="10"/>
      <c r="D3" s="13"/>
    </row>
    <row r="4" spans="1:9" s="14" customFormat="1" ht="21.75" customHeight="1">
      <c r="A4" s="25"/>
      <c r="B4" s="61"/>
      <c r="C4" s="26" t="s">
        <v>108</v>
      </c>
      <c r="E4" s="27"/>
      <c r="F4" s="15"/>
      <c r="G4" s="76"/>
      <c r="H4" s="15"/>
      <c r="I4" s="15"/>
    </row>
    <row r="5" spans="2:9" s="14" customFormat="1" ht="21.75" customHeight="1">
      <c r="B5" s="26" t="s">
        <v>109</v>
      </c>
      <c r="C5" s="18"/>
      <c r="D5" s="19"/>
      <c r="E5" s="15"/>
      <c r="F5" s="15"/>
      <c r="G5" s="76"/>
      <c r="H5" s="15"/>
      <c r="I5" s="15"/>
    </row>
    <row r="6" spans="2:10" s="11" customFormat="1" ht="20.25" customHeight="1">
      <c r="B6" s="58" t="s">
        <v>111</v>
      </c>
      <c r="C6" s="16"/>
      <c r="D6" s="20"/>
      <c r="E6" s="21"/>
      <c r="F6" s="16"/>
      <c r="G6" s="16"/>
      <c r="H6" s="16"/>
      <c r="I6" s="16"/>
      <c r="J6" s="17"/>
    </row>
    <row r="7" spans="1:11" s="2" customFormat="1" ht="18" customHeight="1">
      <c r="A7" s="40" t="s">
        <v>0</v>
      </c>
      <c r="B7" s="40" t="s">
        <v>1</v>
      </c>
      <c r="C7" s="41" t="s">
        <v>2</v>
      </c>
      <c r="D7" s="40" t="s">
        <v>3</v>
      </c>
      <c r="E7" s="59" t="s">
        <v>4</v>
      </c>
      <c r="F7" s="42" t="s">
        <v>5</v>
      </c>
      <c r="G7" s="42" t="s">
        <v>67</v>
      </c>
      <c r="H7" s="42" t="s">
        <v>83</v>
      </c>
      <c r="I7" s="42" t="s">
        <v>93</v>
      </c>
      <c r="J7" s="42" t="s">
        <v>18</v>
      </c>
      <c r="K7" s="42" t="s">
        <v>84</v>
      </c>
    </row>
    <row r="8" spans="1:11" s="2" customFormat="1" ht="18" customHeight="1">
      <c r="A8" s="64"/>
      <c r="B8" s="64"/>
      <c r="C8" s="66"/>
      <c r="D8" s="64"/>
      <c r="E8" s="68"/>
      <c r="F8" s="65"/>
      <c r="G8" s="65"/>
      <c r="H8" s="65" t="s">
        <v>94</v>
      </c>
      <c r="I8" s="65" t="s">
        <v>95</v>
      </c>
      <c r="J8" s="65"/>
      <c r="K8" s="65" t="s">
        <v>85</v>
      </c>
    </row>
    <row r="9" spans="1:30" s="6" customFormat="1" ht="18.75" customHeight="1">
      <c r="A9" s="1">
        <v>1</v>
      </c>
      <c r="B9" s="1" t="s">
        <v>20</v>
      </c>
      <c r="C9" s="3">
        <v>141121104109</v>
      </c>
      <c r="D9" s="4" t="s">
        <v>32</v>
      </c>
      <c r="E9" s="96" t="s">
        <v>33</v>
      </c>
      <c r="F9" s="24" t="s">
        <v>34</v>
      </c>
      <c r="G9" s="32" t="s">
        <v>35</v>
      </c>
      <c r="H9" s="77">
        <v>780000</v>
      </c>
      <c r="I9" s="78">
        <f>H9*5</f>
        <v>3900000</v>
      </c>
      <c r="J9" s="35" t="s">
        <v>104</v>
      </c>
      <c r="K9" s="7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"/>
      <c r="AA9" s="2"/>
      <c r="AB9" s="2"/>
      <c r="AC9" s="2"/>
      <c r="AD9" s="2"/>
    </row>
    <row r="10" spans="1:11" s="5" customFormat="1" ht="18.75" customHeight="1">
      <c r="A10" s="1">
        <v>2</v>
      </c>
      <c r="B10" s="1" t="s">
        <v>24</v>
      </c>
      <c r="C10" s="3">
        <v>151121723153</v>
      </c>
      <c r="D10" s="4" t="s">
        <v>27</v>
      </c>
      <c r="E10" s="96" t="s">
        <v>26</v>
      </c>
      <c r="F10" s="7" t="s">
        <v>30</v>
      </c>
      <c r="G10" s="101" t="s">
        <v>7</v>
      </c>
      <c r="H10" s="80">
        <v>780000</v>
      </c>
      <c r="I10" s="71">
        <f aca="true" t="shared" si="0" ref="I10:I28">H10*5</f>
        <v>3900000</v>
      </c>
      <c r="J10" s="35" t="s">
        <v>105</v>
      </c>
      <c r="K10" s="79"/>
    </row>
    <row r="11" spans="1:11" s="5" customFormat="1" ht="18.75" customHeight="1">
      <c r="A11" s="1">
        <v>3</v>
      </c>
      <c r="B11" s="24" t="s">
        <v>36</v>
      </c>
      <c r="C11" s="31">
        <v>161121209118</v>
      </c>
      <c r="D11" s="29" t="s">
        <v>29</v>
      </c>
      <c r="E11" s="97" t="s">
        <v>38</v>
      </c>
      <c r="F11" s="36" t="s">
        <v>86</v>
      </c>
      <c r="G11" s="102" t="s">
        <v>37</v>
      </c>
      <c r="H11" s="80">
        <v>780000</v>
      </c>
      <c r="I11" s="71">
        <f t="shared" si="0"/>
        <v>3900000</v>
      </c>
      <c r="J11" s="35" t="s">
        <v>104</v>
      </c>
      <c r="K11" s="35"/>
    </row>
    <row r="12" spans="1:11" s="5" customFormat="1" ht="16.5" customHeight="1">
      <c r="A12" s="1">
        <v>4</v>
      </c>
      <c r="B12" s="24" t="s">
        <v>40</v>
      </c>
      <c r="C12" s="24" t="s">
        <v>69</v>
      </c>
      <c r="D12" s="29" t="s">
        <v>13</v>
      </c>
      <c r="E12" s="97" t="s">
        <v>6</v>
      </c>
      <c r="F12" s="24" t="s">
        <v>87</v>
      </c>
      <c r="G12" s="37" t="s">
        <v>70</v>
      </c>
      <c r="H12" s="80">
        <v>780000</v>
      </c>
      <c r="I12" s="71">
        <f t="shared" si="0"/>
        <v>3900000</v>
      </c>
      <c r="J12" s="35" t="s">
        <v>105</v>
      </c>
      <c r="K12" s="57"/>
    </row>
    <row r="13" spans="1:25" s="6" customFormat="1" ht="18.75" customHeight="1">
      <c r="A13" s="1">
        <v>5</v>
      </c>
      <c r="B13" s="36" t="s">
        <v>41</v>
      </c>
      <c r="C13" s="47">
        <v>161121317182</v>
      </c>
      <c r="D13" s="34" t="s">
        <v>42</v>
      </c>
      <c r="E13" s="99" t="s">
        <v>9</v>
      </c>
      <c r="F13" s="36" t="s">
        <v>88</v>
      </c>
      <c r="G13" s="37" t="s">
        <v>37</v>
      </c>
      <c r="H13" s="80">
        <v>780000</v>
      </c>
      <c r="I13" s="71">
        <f t="shared" si="0"/>
        <v>3900000</v>
      </c>
      <c r="J13" s="79" t="s">
        <v>104</v>
      </c>
      <c r="K13" s="79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9" s="5" customFormat="1" ht="18.75" customHeight="1">
      <c r="A14" s="1">
        <v>6</v>
      </c>
      <c r="B14" s="24" t="s">
        <v>43</v>
      </c>
      <c r="C14" s="31">
        <v>161120919110</v>
      </c>
      <c r="D14" s="29" t="s">
        <v>57</v>
      </c>
      <c r="E14" s="97" t="s">
        <v>58</v>
      </c>
      <c r="F14" s="24" t="s">
        <v>62</v>
      </c>
      <c r="G14" s="37" t="s">
        <v>59</v>
      </c>
      <c r="H14" s="80">
        <v>780000</v>
      </c>
      <c r="I14" s="71">
        <f t="shared" si="0"/>
        <v>3900000</v>
      </c>
      <c r="J14" s="28" t="s">
        <v>104</v>
      </c>
      <c r="K14" s="8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5" customFormat="1" ht="18.75" customHeight="1">
      <c r="A15" s="1">
        <v>7</v>
      </c>
      <c r="B15" s="24" t="s">
        <v>43</v>
      </c>
      <c r="C15" s="31">
        <v>161120919114</v>
      </c>
      <c r="D15" s="29" t="s">
        <v>60</v>
      </c>
      <c r="E15" s="97" t="s">
        <v>22</v>
      </c>
      <c r="F15" s="24" t="s">
        <v>63</v>
      </c>
      <c r="G15" s="37" t="s">
        <v>52</v>
      </c>
      <c r="H15" s="80">
        <v>780000</v>
      </c>
      <c r="I15" s="71">
        <f t="shared" si="0"/>
        <v>3900000</v>
      </c>
      <c r="J15" s="28" t="s">
        <v>105</v>
      </c>
      <c r="K15" s="81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6"/>
      <c r="AA15" s="6"/>
      <c r="AB15" s="6"/>
      <c r="AC15" s="6"/>
    </row>
    <row r="16" spans="1:25" s="5" customFormat="1" ht="18.75" customHeight="1">
      <c r="A16" s="1">
        <v>8</v>
      </c>
      <c r="B16" s="36" t="s">
        <v>43</v>
      </c>
      <c r="C16" s="47">
        <v>161120919115</v>
      </c>
      <c r="D16" s="34" t="s">
        <v>47</v>
      </c>
      <c r="E16" s="99" t="s">
        <v>15</v>
      </c>
      <c r="F16" s="36" t="s">
        <v>64</v>
      </c>
      <c r="G16" s="103" t="s">
        <v>51</v>
      </c>
      <c r="H16" s="80">
        <v>780000</v>
      </c>
      <c r="I16" s="71">
        <f t="shared" si="0"/>
        <v>3900000</v>
      </c>
      <c r="J16" s="79" t="s">
        <v>104</v>
      </c>
      <c r="K16" s="7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1" s="5" customFormat="1" ht="18.75" customHeight="1">
      <c r="A17" s="1">
        <v>9</v>
      </c>
      <c r="B17" s="36" t="s">
        <v>43</v>
      </c>
      <c r="C17" s="47">
        <v>161120919171</v>
      </c>
      <c r="D17" s="34" t="s">
        <v>45</v>
      </c>
      <c r="E17" s="99" t="s">
        <v>46</v>
      </c>
      <c r="F17" s="36" t="s">
        <v>89</v>
      </c>
      <c r="G17" s="37" t="s">
        <v>37</v>
      </c>
      <c r="H17" s="80">
        <v>780000</v>
      </c>
      <c r="I17" s="71">
        <f t="shared" si="0"/>
        <v>3900000</v>
      </c>
      <c r="J17" s="35" t="s">
        <v>104</v>
      </c>
      <c r="K17" s="35"/>
    </row>
    <row r="18" spans="1:30" s="38" customFormat="1" ht="18.75" customHeight="1">
      <c r="A18" s="1">
        <v>10</v>
      </c>
      <c r="B18" s="24" t="s">
        <v>44</v>
      </c>
      <c r="C18" s="31">
        <v>161121723136</v>
      </c>
      <c r="D18" s="29" t="s">
        <v>55</v>
      </c>
      <c r="E18" s="97" t="s">
        <v>11</v>
      </c>
      <c r="F18" s="24" t="s">
        <v>65</v>
      </c>
      <c r="G18" s="37" t="s">
        <v>31</v>
      </c>
      <c r="H18" s="80">
        <v>780000</v>
      </c>
      <c r="I18" s="71">
        <f t="shared" si="0"/>
        <v>3900000</v>
      </c>
      <c r="J18" s="28" t="s">
        <v>105</v>
      </c>
      <c r="K18" s="30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s="38" customFormat="1" ht="18.75" customHeight="1">
      <c r="A19" s="1">
        <v>11</v>
      </c>
      <c r="B19" s="24" t="s">
        <v>44</v>
      </c>
      <c r="C19" s="31">
        <v>161121723162</v>
      </c>
      <c r="D19" s="29" t="s">
        <v>56</v>
      </c>
      <c r="E19" s="97" t="s">
        <v>16</v>
      </c>
      <c r="F19" s="24" t="s">
        <v>64</v>
      </c>
      <c r="G19" s="37" t="s">
        <v>52</v>
      </c>
      <c r="H19" s="80">
        <v>780000</v>
      </c>
      <c r="I19" s="71">
        <f t="shared" si="0"/>
        <v>3900000</v>
      </c>
      <c r="J19" s="28" t="s">
        <v>105</v>
      </c>
      <c r="K19" s="30"/>
      <c r="L19" s="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29" s="5" customFormat="1" ht="18.75" customHeight="1">
      <c r="A20" s="1">
        <v>12</v>
      </c>
      <c r="B20" s="24" t="s">
        <v>54</v>
      </c>
      <c r="C20" s="31">
        <v>161121325120</v>
      </c>
      <c r="D20" s="29" t="s">
        <v>53</v>
      </c>
      <c r="E20" s="97" t="s">
        <v>12</v>
      </c>
      <c r="F20" s="24" t="s">
        <v>66</v>
      </c>
      <c r="G20" s="37" t="s">
        <v>31</v>
      </c>
      <c r="H20" s="80">
        <v>780000</v>
      </c>
      <c r="I20" s="71">
        <f t="shared" si="0"/>
        <v>3900000</v>
      </c>
      <c r="J20" s="28" t="s">
        <v>105</v>
      </c>
      <c r="K20" s="30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38"/>
      <c r="AA20" s="38"/>
      <c r="AB20" s="38"/>
      <c r="AC20" s="38"/>
    </row>
    <row r="21" spans="1:25" s="5" customFormat="1" ht="18.75" customHeight="1">
      <c r="A21" s="1">
        <v>13</v>
      </c>
      <c r="B21" s="24" t="s">
        <v>48</v>
      </c>
      <c r="C21" s="31">
        <v>161121927158</v>
      </c>
      <c r="D21" s="29" t="s">
        <v>10</v>
      </c>
      <c r="E21" s="97" t="s">
        <v>49</v>
      </c>
      <c r="F21" s="36" t="s">
        <v>90</v>
      </c>
      <c r="G21" s="37" t="s">
        <v>50</v>
      </c>
      <c r="H21" s="80">
        <v>780000</v>
      </c>
      <c r="I21" s="71">
        <f t="shared" si="0"/>
        <v>3900000</v>
      </c>
      <c r="J21" s="82" t="s">
        <v>104</v>
      </c>
      <c r="K21" s="46"/>
      <c r="X21" s="6"/>
      <c r="Y21" s="6"/>
    </row>
    <row r="22" spans="1:22" s="5" customFormat="1" ht="18.75" customHeight="1">
      <c r="A22" s="1">
        <v>14</v>
      </c>
      <c r="B22" s="51" t="s">
        <v>71</v>
      </c>
      <c r="C22" s="50">
        <v>171121302733</v>
      </c>
      <c r="D22" s="52" t="s">
        <v>72</v>
      </c>
      <c r="E22" s="98" t="s">
        <v>39</v>
      </c>
      <c r="F22" s="51" t="s">
        <v>96</v>
      </c>
      <c r="G22" s="33" t="s">
        <v>7</v>
      </c>
      <c r="H22" s="80">
        <v>780000</v>
      </c>
      <c r="I22" s="71">
        <f t="shared" si="0"/>
        <v>3900000</v>
      </c>
      <c r="J22" s="82" t="s">
        <v>104</v>
      </c>
      <c r="K22" s="83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s="5" customFormat="1" ht="18.75" customHeight="1">
      <c r="A23" s="1">
        <v>15</v>
      </c>
      <c r="B23" s="67" t="s">
        <v>73</v>
      </c>
      <c r="C23" s="50">
        <v>171121006409</v>
      </c>
      <c r="D23" s="52" t="s">
        <v>68</v>
      </c>
      <c r="E23" s="100" t="s">
        <v>28</v>
      </c>
      <c r="F23" s="51" t="s">
        <v>106</v>
      </c>
      <c r="G23" s="33" t="s">
        <v>21</v>
      </c>
      <c r="H23" s="80">
        <v>780000</v>
      </c>
      <c r="I23" s="71">
        <f t="shared" si="0"/>
        <v>3900000</v>
      </c>
      <c r="J23" s="28" t="s">
        <v>105</v>
      </c>
      <c r="K23" s="83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5" customFormat="1" ht="18.75" customHeight="1">
      <c r="A24" s="1">
        <v>16</v>
      </c>
      <c r="B24" s="51" t="s">
        <v>74</v>
      </c>
      <c r="C24" s="50">
        <v>171121209109</v>
      </c>
      <c r="D24" s="52" t="s">
        <v>100</v>
      </c>
      <c r="E24" s="100" t="s">
        <v>101</v>
      </c>
      <c r="F24" s="51" t="s">
        <v>102</v>
      </c>
      <c r="G24" s="33" t="s">
        <v>37</v>
      </c>
      <c r="H24" s="80">
        <v>780000</v>
      </c>
      <c r="I24" s="71">
        <f t="shared" si="0"/>
        <v>3900000</v>
      </c>
      <c r="J24" s="82" t="s">
        <v>104</v>
      </c>
      <c r="K24" s="83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s="5" customFormat="1" ht="18.75" customHeight="1">
      <c r="A25" s="1">
        <v>17</v>
      </c>
      <c r="B25" s="67" t="s">
        <v>75</v>
      </c>
      <c r="C25" s="50">
        <v>171121317132</v>
      </c>
      <c r="D25" s="52" t="s">
        <v>76</v>
      </c>
      <c r="E25" s="100" t="s">
        <v>77</v>
      </c>
      <c r="F25" s="51" t="s">
        <v>91</v>
      </c>
      <c r="G25" s="33" t="s">
        <v>21</v>
      </c>
      <c r="H25" s="80">
        <v>780000</v>
      </c>
      <c r="I25" s="71">
        <f t="shared" si="0"/>
        <v>3900000</v>
      </c>
      <c r="J25" s="82" t="s">
        <v>104</v>
      </c>
      <c r="K25" s="83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s="5" customFormat="1" ht="18.75" customHeight="1">
      <c r="A26" s="1">
        <v>18</v>
      </c>
      <c r="B26" s="67" t="s">
        <v>75</v>
      </c>
      <c r="C26" s="50">
        <v>171121317163</v>
      </c>
      <c r="D26" s="52" t="s">
        <v>78</v>
      </c>
      <c r="E26" s="100" t="s">
        <v>79</v>
      </c>
      <c r="F26" s="51" t="s">
        <v>103</v>
      </c>
      <c r="G26" s="33" t="s">
        <v>52</v>
      </c>
      <c r="H26" s="80">
        <v>780000</v>
      </c>
      <c r="I26" s="71">
        <f t="shared" si="0"/>
        <v>3900000</v>
      </c>
      <c r="J26" s="28" t="s">
        <v>105</v>
      </c>
      <c r="K26" s="83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4" s="2" customFormat="1" ht="18.75" customHeight="1">
      <c r="A27" s="1">
        <v>19</v>
      </c>
      <c r="B27" s="51" t="s">
        <v>80</v>
      </c>
      <c r="C27" s="50">
        <v>171120919105</v>
      </c>
      <c r="D27" s="52" t="s">
        <v>8</v>
      </c>
      <c r="E27" s="100" t="s">
        <v>14</v>
      </c>
      <c r="F27" s="51" t="s">
        <v>97</v>
      </c>
      <c r="G27" s="33" t="s">
        <v>52</v>
      </c>
      <c r="H27" s="80">
        <v>780000</v>
      </c>
      <c r="I27" s="71">
        <f t="shared" si="0"/>
        <v>3900000</v>
      </c>
      <c r="J27" s="28" t="s">
        <v>105</v>
      </c>
      <c r="K27" s="7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5"/>
      <c r="X27" s="5"/>
    </row>
    <row r="28" spans="1:22" s="5" customFormat="1" ht="16.5" customHeight="1">
      <c r="A28" s="1">
        <v>20</v>
      </c>
      <c r="B28" s="51" t="s">
        <v>81</v>
      </c>
      <c r="C28" s="50">
        <v>171121927105</v>
      </c>
      <c r="D28" s="52" t="s">
        <v>82</v>
      </c>
      <c r="E28" s="100" t="s">
        <v>25</v>
      </c>
      <c r="F28" s="51" t="s">
        <v>98</v>
      </c>
      <c r="G28" s="55" t="s">
        <v>50</v>
      </c>
      <c r="H28" s="80">
        <v>780000</v>
      </c>
      <c r="I28" s="71">
        <f t="shared" si="0"/>
        <v>3900000</v>
      </c>
      <c r="J28" s="35" t="s">
        <v>104</v>
      </c>
      <c r="K28" s="8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11" s="5" customFormat="1" ht="18" customHeight="1">
      <c r="A29" s="45"/>
      <c r="B29" s="54"/>
      <c r="C29" s="84"/>
      <c r="D29" s="85" t="s">
        <v>92</v>
      </c>
      <c r="E29" s="86"/>
      <c r="F29" s="54"/>
      <c r="G29" s="53"/>
      <c r="H29" s="87"/>
      <c r="I29" s="88">
        <f>SUM(I9:I28)</f>
        <v>78000000</v>
      </c>
      <c r="J29" s="89" t="s">
        <v>99</v>
      </c>
      <c r="K29" s="90"/>
    </row>
    <row r="30" spans="1:11" s="5" customFormat="1" ht="18" customHeight="1">
      <c r="A30" s="56"/>
      <c r="B30" s="63"/>
      <c r="C30" s="91"/>
      <c r="D30" s="69"/>
      <c r="E30" s="70"/>
      <c r="F30" s="92" t="s">
        <v>110</v>
      </c>
      <c r="G30" s="62"/>
      <c r="H30" s="72"/>
      <c r="I30" s="72"/>
      <c r="J30" s="60"/>
      <c r="K30" s="93"/>
    </row>
    <row r="31" spans="2:5" ht="21" customHeight="1">
      <c r="B31" s="73" t="s">
        <v>107</v>
      </c>
      <c r="D31" s="75"/>
      <c r="E31" s="75"/>
    </row>
    <row r="32" spans="4:7" s="48" customFormat="1" ht="17.25" customHeight="1">
      <c r="D32" s="94"/>
      <c r="G32" s="95"/>
    </row>
  </sheetData>
  <sheetProtection/>
  <printOptions/>
  <pageMargins left="0.2" right="0.2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Hung</dc:creator>
  <cp:keywords/>
  <dc:description/>
  <cp:lastModifiedBy>Mr Hung</cp:lastModifiedBy>
  <cp:lastPrinted>2018-01-31T08:53:52Z</cp:lastPrinted>
  <dcterms:created xsi:type="dcterms:W3CDTF">2014-04-25T08:02:12Z</dcterms:created>
  <dcterms:modified xsi:type="dcterms:W3CDTF">2018-02-06T08:48:29Z</dcterms:modified>
  <cp:category/>
  <cp:version/>
  <cp:contentType/>
  <cp:contentStatus/>
</cp:coreProperties>
</file>